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RCHIVIO\ASD LFT\Gare\2022\Regionale Lombardia\2022-09-04\"/>
    </mc:Choice>
  </mc:AlternateContent>
  <bookViews>
    <workbookView xWindow="240" yWindow="75" windowWidth="20115" windowHeight="8520"/>
  </bookViews>
  <sheets>
    <sheet name="iscritti" sheetId="5" r:id="rId1"/>
    <sheet name="appunti" sheetId="2" r:id="rId2"/>
    <sheet name="Foglio1" sheetId="6" r:id="rId3"/>
  </sheets>
  <definedNames>
    <definedName name="_xlnm._FilterDatabase" localSheetId="0" hidden="1">iscritti!$A$9:$O$26</definedName>
  </definedNames>
  <calcPr calcId="152511"/>
</workbook>
</file>

<file path=xl/calcChain.xml><?xml version="1.0" encoding="utf-8"?>
<calcChain xmlns="http://schemas.openxmlformats.org/spreadsheetml/2006/main">
  <c r="O20" i="5" l="1"/>
  <c r="O18" i="5"/>
  <c r="O13" i="5"/>
  <c r="O9" i="5"/>
  <c r="O10" i="5"/>
  <c r="O8" i="5"/>
  <c r="O16" i="5"/>
  <c r="O14" i="5"/>
  <c r="O12" i="5"/>
  <c r="O19" i="5"/>
  <c r="O17" i="5"/>
  <c r="O21" i="5"/>
  <c r="O23" i="5"/>
  <c r="O25" i="5"/>
  <c r="O24" i="5"/>
  <c r="O15" i="5"/>
</calcChain>
</file>

<file path=xl/sharedStrings.xml><?xml version="1.0" encoding="utf-8"?>
<sst xmlns="http://schemas.openxmlformats.org/spreadsheetml/2006/main" count="212" uniqueCount="75">
  <si>
    <t>pos</t>
  </si>
  <si>
    <t>nome</t>
  </si>
  <si>
    <t>nick</t>
  </si>
  <si>
    <t>asd</t>
  </si>
  <si>
    <t>tessera</t>
  </si>
  <si>
    <t>arma</t>
  </si>
  <si>
    <t>pcp/spring</t>
  </si>
  <si>
    <t>full/depo</t>
  </si>
  <si>
    <t>LFT</t>
  </si>
  <si>
    <t>pcp</t>
  </si>
  <si>
    <t>depo</t>
  </si>
  <si>
    <t>spring</t>
  </si>
  <si>
    <t>full</t>
  </si>
  <si>
    <t>specialità</t>
  </si>
  <si>
    <t>ft/hft/open</t>
  </si>
  <si>
    <t>-</t>
  </si>
  <si>
    <t>ft</t>
  </si>
  <si>
    <t>hft open</t>
  </si>
  <si>
    <t>pagamento</t>
  </si>
  <si>
    <t>NOTE</t>
  </si>
  <si>
    <t>permettendo al trio di sparare su 2 piazzole contemporaneamente</t>
  </si>
  <si>
    <t>Beloli Giovanni</t>
  </si>
  <si>
    <t>gbeloli</t>
  </si>
  <si>
    <t xml:space="preserve">Di Maggio Alessandro </t>
  </si>
  <si>
    <t>aledimaggio</t>
  </si>
  <si>
    <t xml:space="preserve">Ferretti Marco </t>
  </si>
  <si>
    <t>garima</t>
  </si>
  <si>
    <t>Gusmeroli Dario</t>
  </si>
  <si>
    <t>dario</t>
  </si>
  <si>
    <t>Lombardi Debora</t>
  </si>
  <si>
    <t>dede</t>
  </si>
  <si>
    <t xml:space="preserve">Maccarone Vincenzo </t>
  </si>
  <si>
    <t>enzo maccarone</t>
  </si>
  <si>
    <t>Mascetti Enrico</t>
  </si>
  <si>
    <t>dalton12</t>
  </si>
  <si>
    <t>Monterosso Francesco</t>
  </si>
  <si>
    <t>francesco</t>
  </si>
  <si>
    <t xml:space="preserve">Quadrio Stefania </t>
  </si>
  <si>
    <t>stefania</t>
  </si>
  <si>
    <t xml:space="preserve">Raimondi Renato </t>
  </si>
  <si>
    <t>ren.rai</t>
  </si>
  <si>
    <t>Ribelli Angelo</t>
  </si>
  <si>
    <t>ribo</t>
  </si>
  <si>
    <t xml:space="preserve">Rufolo Antonio </t>
  </si>
  <si>
    <t>antony57</t>
  </si>
  <si>
    <t xml:space="preserve">Salmistraro Marco </t>
  </si>
  <si>
    <t>salmistraro</t>
  </si>
  <si>
    <t>Scabari Bruno</t>
  </si>
  <si>
    <t>billy53</t>
  </si>
  <si>
    <t xml:space="preserve">Scarpa Cristiana </t>
  </si>
  <si>
    <t>LaCri</t>
  </si>
  <si>
    <t xml:space="preserve">Virga Franco </t>
  </si>
  <si>
    <t xml:space="preserve">Vitali Mirko </t>
  </si>
  <si>
    <t>okrim</t>
  </si>
  <si>
    <t>Crugnola Cesare</t>
  </si>
  <si>
    <t>FTER</t>
  </si>
  <si>
    <t>full e depo, inversione dei gruppi ad ogni gara</t>
  </si>
  <si>
    <r>
      <rPr>
        <b/>
        <sz val="11"/>
        <color rgb="FFFF0000"/>
        <rFont val="Calibri"/>
        <family val="2"/>
        <scheme val="minor"/>
      </rPr>
      <t>1° gruppo:</t>
    </r>
    <r>
      <rPr>
        <b/>
        <sz val="11"/>
        <color theme="1"/>
        <rFont val="Calibri"/>
        <family val="2"/>
        <scheme val="minor"/>
      </rPr>
      <t xml:space="preserve">   piazzole da 1 a 18</t>
    </r>
  </si>
  <si>
    <r>
      <rPr>
        <b/>
        <sz val="11"/>
        <color rgb="FFFF0000"/>
        <rFont val="Calibri"/>
        <family val="2"/>
        <scheme val="minor"/>
      </rPr>
      <t>2° gruppo:</t>
    </r>
    <r>
      <rPr>
        <b/>
        <sz val="11"/>
        <color theme="1"/>
        <rFont val="Calibri"/>
        <family val="2"/>
        <scheme val="minor"/>
      </rPr>
      <t xml:space="preserve">   piazzole da 8 a 25</t>
    </r>
  </si>
  <si>
    <t>in caso di piazzole a 3 tiratori lasciare le successive 2 piazzole libere</t>
  </si>
  <si>
    <t>&gt;&gt;&gt;&gt;&gt; MARSHALL &lt;&lt;&lt;&lt;&lt;</t>
  </si>
  <si>
    <r>
      <t>Lombardia Field Target</t>
    </r>
    <r>
      <rPr>
        <b/>
        <sz val="2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C.F. 02887650980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Sede legale: Faloppio (CO)  via Marconi, 31                                                                                                                                                                         Lazzate (MB)  via Vittorio Emanuele, 150                                                                                                                                                                  Padenghe sul Garda (BS)  via Palazzina, 26-30</t>
    </r>
  </si>
  <si>
    <t>punti/50</t>
  </si>
  <si>
    <t>punti/40</t>
  </si>
  <si>
    <t>iscrizione</t>
  </si>
  <si>
    <t>the CRU</t>
  </si>
  <si>
    <t>Maffioli Michele</t>
  </si>
  <si>
    <t>fuori class.</t>
  </si>
  <si>
    <t>x</t>
  </si>
  <si>
    <t>B</t>
  </si>
  <si>
    <t>Pp</t>
  </si>
  <si>
    <t>Gazzoni Davide</t>
  </si>
  <si>
    <t>strada</t>
  </si>
  <si>
    <t>aggiornato al 04/09/2022</t>
  </si>
  <si>
    <r>
      <t xml:space="preserve">Campionato Regionale Lombardia 2022     </t>
    </r>
    <r>
      <rPr>
        <b/>
        <sz val="22"/>
        <color rgb="FFFF0000"/>
        <rFont val="Calibri"/>
        <family val="2"/>
        <scheme val="minor"/>
      </rPr>
      <t xml:space="preserve">F.T. &amp; H.F.T.        </t>
    </r>
    <r>
      <rPr>
        <b/>
        <sz val="2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(4 gare con 1 scarto e classifica rating)</t>
    </r>
    <r>
      <rPr>
        <b/>
        <sz val="22"/>
        <color rgb="FFFF0000"/>
        <rFont val="Calibri"/>
        <family val="2"/>
        <scheme val="minor"/>
      </rPr>
      <t xml:space="preserve">                                                                                                                        CLASSIFICA</t>
    </r>
    <r>
      <rPr>
        <b/>
        <sz val="24"/>
        <rFont val="Calibri"/>
        <family val="2"/>
        <scheme val="minor"/>
      </rPr>
      <t xml:space="preserve">  della</t>
    </r>
    <r>
      <rPr>
        <b/>
        <sz val="22"/>
        <rFont val="Calibri"/>
        <family val="2"/>
        <scheme val="minor"/>
      </rPr>
      <t xml:space="preserve">  3ª gara a Lazzate (MB) il 04/09/2022 </t>
    </r>
    <r>
      <rPr>
        <b/>
        <sz val="22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</si>
</sst>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3FF57"/>
        <bgColor indexed="64"/>
      </patternFill>
    </fill>
    <fill>
      <patternFill patternType="solid">
        <fgColor rgb="FFC8FF96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/>
    <xf numFmtId="0" fontId="1" fillId="0" borderId="3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Fill="1"/>
    <xf numFmtId="0" fontId="10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2" fillId="2" borderId="3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12" fillId="6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wrapText="1"/>
    </xf>
    <xf numFmtId="0" fontId="17" fillId="0" borderId="2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6" borderId="3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4" fontId="1" fillId="6" borderId="18" xfId="0" applyNumberFormat="1" applyFont="1" applyFill="1" applyBorder="1" applyAlignment="1">
      <alignment horizontal="center" vertical="center"/>
    </xf>
    <xf numFmtId="164" fontId="1" fillId="0" borderId="18" xfId="0" applyNumberFormat="1" applyFont="1" applyFill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textRotation="90"/>
    </xf>
    <xf numFmtId="0" fontId="14" fillId="0" borderId="8" xfId="0" applyFont="1" applyBorder="1" applyAlignment="1">
      <alignment horizontal="center" textRotation="90"/>
    </xf>
    <xf numFmtId="0" fontId="14" fillId="0" borderId="7" xfId="0" applyFont="1" applyBorder="1" applyAlignment="1">
      <alignment horizontal="center" textRotation="90"/>
    </xf>
    <xf numFmtId="0" fontId="1" fillId="0" borderId="1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textRotation="90"/>
    </xf>
    <xf numFmtId="0" fontId="13" fillId="0" borderId="8" xfId="0" applyFont="1" applyBorder="1" applyAlignment="1">
      <alignment horizontal="center" textRotation="90"/>
    </xf>
    <xf numFmtId="0" fontId="13" fillId="0" borderId="7" xfId="0" applyFont="1" applyBorder="1" applyAlignment="1">
      <alignment horizontal="center" textRotation="9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CCECFF"/>
      <color rgb="FFFFCCFF"/>
      <color rgb="FFC8FF96"/>
      <color rgb="FFF3FF57"/>
      <color rgb="FFFDFB9F"/>
      <color rgb="FFE1BBBB"/>
      <color rgb="FFE2DDEF"/>
      <color rgb="FFFFD685"/>
      <color rgb="FFF1D4B5"/>
      <color rgb="FFE2C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76200</xdr:rowOff>
    </xdr:from>
    <xdr:to>
      <xdr:col>1</xdr:col>
      <xdr:colOff>1187695</xdr:colOff>
      <xdr:row>0</xdr:row>
      <xdr:rowOff>1028700</xdr:rowOff>
    </xdr:to>
    <xdr:pic>
      <xdr:nvPicPr>
        <xdr:cNvPr id="2" name="Immagine 1" descr="LFT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0242" t="19204" r="9530" b="18491"/>
        <a:stretch>
          <a:fillRect/>
        </a:stretch>
      </xdr:blipFill>
      <xdr:spPr>
        <a:xfrm>
          <a:off x="219076" y="76200"/>
          <a:ext cx="1244844" cy="952500"/>
        </a:xfrm>
        <a:prstGeom prst="rect">
          <a:avLst/>
        </a:prstGeom>
      </xdr:spPr>
    </xdr:pic>
    <xdr:clientData/>
  </xdr:twoCellAnchor>
  <xdr:twoCellAnchor editAs="oneCell">
    <xdr:from>
      <xdr:col>13</xdr:col>
      <xdr:colOff>333375</xdr:colOff>
      <xdr:row>0</xdr:row>
      <xdr:rowOff>603330</xdr:rowOff>
    </xdr:from>
    <xdr:to>
      <xdr:col>14</xdr:col>
      <xdr:colOff>521869</xdr:colOff>
      <xdr:row>0</xdr:row>
      <xdr:rowOff>942477</xdr:rowOff>
    </xdr:to>
    <xdr:pic>
      <xdr:nvPicPr>
        <xdr:cNvPr id="8" name="Immagine 7" descr="image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391525" y="603330"/>
          <a:ext cx="826669" cy="339147"/>
        </a:xfrm>
        <a:prstGeom prst="rect">
          <a:avLst/>
        </a:prstGeom>
      </xdr:spPr>
    </xdr:pic>
    <xdr:clientData/>
  </xdr:twoCellAnchor>
  <xdr:twoCellAnchor editAs="oneCell">
    <xdr:from>
      <xdr:col>12</xdr:col>
      <xdr:colOff>209550</xdr:colOff>
      <xdr:row>0</xdr:row>
      <xdr:rowOff>145112</xdr:rowOff>
    </xdr:from>
    <xdr:to>
      <xdr:col>13</xdr:col>
      <xdr:colOff>276226</xdr:colOff>
      <xdr:row>0</xdr:row>
      <xdr:rowOff>1021413</xdr:rowOff>
    </xdr:to>
    <xdr:pic>
      <xdr:nvPicPr>
        <xdr:cNvPr id="9" name="Immagine 8" descr="FIDASC 2019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629525" y="145112"/>
          <a:ext cx="704851" cy="876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topLeftCell="A4" zoomScaleNormal="100" workbookViewId="0">
      <selection activeCell="F33" sqref="F33"/>
    </sheetView>
  </sheetViews>
  <sheetFormatPr defaultRowHeight="15" x14ac:dyDescent="0.25"/>
  <cols>
    <col min="1" max="1" width="4.140625" style="1" bestFit="1" customWidth="1"/>
    <col min="2" max="2" width="21.140625" style="5" bestFit="1" customWidth="1"/>
    <col min="3" max="3" width="15.42578125" style="1" bestFit="1" customWidth="1"/>
    <col min="4" max="4" width="8.140625" style="1" bestFit="1" customWidth="1"/>
    <col min="5" max="5" width="8.28515625" style="1" bestFit="1" customWidth="1"/>
    <col min="6" max="6" width="11.28515625" style="1" bestFit="1" customWidth="1"/>
    <col min="7" max="7" width="10.5703125" style="1" bestFit="1" customWidth="1"/>
    <col min="8" max="8" width="9.42578125" style="1" bestFit="1" customWidth="1"/>
    <col min="9" max="10" width="3.28515625" style="1" customWidth="1"/>
    <col min="11" max="14" width="9.5703125" style="6" customWidth="1"/>
    <col min="15" max="15" width="10.28515625" style="6" customWidth="1"/>
    <col min="16" max="16384" width="9.140625" style="3"/>
  </cols>
  <sheetData>
    <row r="1" spans="1:16" s="7" customFormat="1" ht="86.25" customHeight="1" thickBot="1" x14ac:dyDescent="0.3">
      <c r="A1" s="69"/>
      <c r="B1" s="70"/>
      <c r="C1" s="67" t="s">
        <v>61</v>
      </c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8"/>
      <c r="P1" s="22"/>
    </row>
    <row r="2" spans="1:16" s="21" customFormat="1" ht="87.75" customHeight="1" thickBot="1" x14ac:dyDescent="0.3">
      <c r="A2" s="71" t="s">
        <v>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3"/>
    </row>
    <row r="3" spans="1:16" s="7" customFormat="1" ht="22.5" customHeight="1" thickBot="1" x14ac:dyDescent="0.3">
      <c r="A3" s="74" t="s">
        <v>73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6"/>
    </row>
    <row r="4" spans="1:16" s="7" customFormat="1" ht="17.45" customHeight="1" x14ac:dyDescent="0.25">
      <c r="A4" s="77" t="s">
        <v>0</v>
      </c>
      <c r="B4" s="80" t="s">
        <v>1</v>
      </c>
      <c r="C4" s="80" t="s">
        <v>2</v>
      </c>
      <c r="D4" s="80" t="s">
        <v>4</v>
      </c>
      <c r="E4" s="80" t="s">
        <v>3</v>
      </c>
      <c r="F4" s="62" t="s">
        <v>13</v>
      </c>
      <c r="G4" s="85" t="s">
        <v>5</v>
      </c>
      <c r="H4" s="86"/>
      <c r="I4" s="91" t="s">
        <v>64</v>
      </c>
      <c r="J4" s="87" t="s">
        <v>18</v>
      </c>
      <c r="K4" s="63">
        <v>44605</v>
      </c>
      <c r="L4" s="63">
        <v>44654</v>
      </c>
      <c r="M4" s="64">
        <v>44808</v>
      </c>
      <c r="N4" s="63">
        <v>44857</v>
      </c>
      <c r="O4" s="65"/>
    </row>
    <row r="5" spans="1:16" s="7" customFormat="1" ht="17.45" customHeight="1" x14ac:dyDescent="0.25">
      <c r="A5" s="78"/>
      <c r="B5" s="81"/>
      <c r="C5" s="81"/>
      <c r="D5" s="81"/>
      <c r="E5" s="81"/>
      <c r="F5" s="90" t="s">
        <v>14</v>
      </c>
      <c r="G5" s="90" t="s">
        <v>6</v>
      </c>
      <c r="H5" s="90" t="s">
        <v>7</v>
      </c>
      <c r="I5" s="92"/>
      <c r="J5" s="88"/>
      <c r="K5" s="35" t="s">
        <v>62</v>
      </c>
      <c r="L5" s="35" t="s">
        <v>62</v>
      </c>
      <c r="M5" s="2" t="s">
        <v>62</v>
      </c>
      <c r="N5" s="35" t="s">
        <v>62</v>
      </c>
      <c r="O5" s="83" t="s">
        <v>19</v>
      </c>
    </row>
    <row r="6" spans="1:16" s="7" customFormat="1" ht="17.45" customHeight="1" thickBot="1" x14ac:dyDescent="0.3">
      <c r="A6" s="79"/>
      <c r="B6" s="82"/>
      <c r="C6" s="82"/>
      <c r="D6" s="82"/>
      <c r="E6" s="82"/>
      <c r="F6" s="82"/>
      <c r="G6" s="82"/>
      <c r="H6" s="82"/>
      <c r="I6" s="93"/>
      <c r="J6" s="89"/>
      <c r="K6" s="36" t="s">
        <v>63</v>
      </c>
      <c r="L6" s="36" t="s">
        <v>63</v>
      </c>
      <c r="M6" s="20" t="s">
        <v>63</v>
      </c>
      <c r="N6" s="36" t="s">
        <v>63</v>
      </c>
      <c r="O6" s="84"/>
    </row>
    <row r="7" spans="1:16" x14ac:dyDescent="0.25">
      <c r="A7" s="14">
        <v>0</v>
      </c>
      <c r="B7" s="31" t="s">
        <v>39</v>
      </c>
      <c r="C7" s="19" t="s">
        <v>40</v>
      </c>
      <c r="D7" s="19">
        <v>51738</v>
      </c>
      <c r="E7" s="19" t="s">
        <v>8</v>
      </c>
      <c r="F7" s="60"/>
      <c r="G7" s="60" t="s">
        <v>60</v>
      </c>
      <c r="H7" s="60"/>
      <c r="I7" s="14" t="s">
        <v>15</v>
      </c>
      <c r="J7" s="14" t="s">
        <v>15</v>
      </c>
      <c r="K7" s="37" t="s">
        <v>15</v>
      </c>
      <c r="L7" s="37" t="s">
        <v>15</v>
      </c>
      <c r="M7" s="29" t="s">
        <v>15</v>
      </c>
      <c r="N7" s="37" t="s">
        <v>15</v>
      </c>
      <c r="O7" s="30"/>
    </row>
    <row r="8" spans="1:16" s="18" customFormat="1" x14ac:dyDescent="0.25">
      <c r="A8" s="61">
        <v>1</v>
      </c>
      <c r="B8" s="26" t="s">
        <v>31</v>
      </c>
      <c r="C8" s="27" t="s">
        <v>32</v>
      </c>
      <c r="D8" s="27">
        <v>46205</v>
      </c>
      <c r="E8" s="32" t="s">
        <v>8</v>
      </c>
      <c r="F8" s="8" t="s">
        <v>16</v>
      </c>
      <c r="G8" s="8" t="s">
        <v>9</v>
      </c>
      <c r="H8" s="8" t="s">
        <v>12</v>
      </c>
      <c r="I8" s="2" t="s">
        <v>68</v>
      </c>
      <c r="J8" s="2" t="s">
        <v>69</v>
      </c>
      <c r="K8" s="38">
        <v>44</v>
      </c>
      <c r="L8" s="38">
        <v>44</v>
      </c>
      <c r="M8" s="42">
        <v>47</v>
      </c>
      <c r="N8" s="38"/>
      <c r="O8" s="25">
        <f>SUM(K8:N8)</f>
        <v>135</v>
      </c>
    </row>
    <row r="9" spans="1:16" s="18" customFormat="1" x14ac:dyDescent="0.25">
      <c r="A9" s="16">
        <v>2</v>
      </c>
      <c r="B9" s="26" t="s">
        <v>25</v>
      </c>
      <c r="C9" s="27" t="s">
        <v>26</v>
      </c>
      <c r="D9" s="27">
        <v>46199</v>
      </c>
      <c r="E9" s="32" t="s">
        <v>8</v>
      </c>
      <c r="F9" s="8" t="s">
        <v>16</v>
      </c>
      <c r="G9" s="8" t="s">
        <v>9</v>
      </c>
      <c r="H9" s="8" t="s">
        <v>12</v>
      </c>
      <c r="I9" s="2" t="s">
        <v>68</v>
      </c>
      <c r="J9" s="2" t="s">
        <v>70</v>
      </c>
      <c r="K9" s="40">
        <v>46</v>
      </c>
      <c r="L9" s="40">
        <v>47</v>
      </c>
      <c r="M9" s="43">
        <v>46</v>
      </c>
      <c r="N9" s="40"/>
      <c r="O9" s="25">
        <f>SUM(K9:N9)</f>
        <v>139</v>
      </c>
    </row>
    <row r="10" spans="1:16" s="18" customFormat="1" x14ac:dyDescent="0.25">
      <c r="A10" s="16">
        <v>3</v>
      </c>
      <c r="B10" s="26" t="s">
        <v>27</v>
      </c>
      <c r="C10" s="27" t="s">
        <v>28</v>
      </c>
      <c r="D10" s="27">
        <v>46202</v>
      </c>
      <c r="E10" s="32" t="s">
        <v>8</v>
      </c>
      <c r="F10" s="8" t="s">
        <v>16</v>
      </c>
      <c r="G10" s="8" t="s">
        <v>9</v>
      </c>
      <c r="H10" s="8" t="s">
        <v>12</v>
      </c>
      <c r="I10" s="2" t="s">
        <v>68</v>
      </c>
      <c r="J10" s="2" t="s">
        <v>70</v>
      </c>
      <c r="K10" s="40">
        <v>38</v>
      </c>
      <c r="L10" s="40">
        <v>46</v>
      </c>
      <c r="M10" s="43">
        <v>45</v>
      </c>
      <c r="N10" s="40"/>
      <c r="O10" s="25">
        <f>SUM(K10:N10)</f>
        <v>129</v>
      </c>
    </row>
    <row r="11" spans="1:16" s="18" customFormat="1" x14ac:dyDescent="0.25">
      <c r="A11" s="55"/>
      <c r="B11" s="46" t="s">
        <v>41</v>
      </c>
      <c r="C11" s="47" t="s">
        <v>42</v>
      </c>
      <c r="D11" s="47">
        <v>46207</v>
      </c>
      <c r="E11" s="58" t="s">
        <v>55</v>
      </c>
      <c r="F11" s="48" t="s">
        <v>16</v>
      </c>
      <c r="G11" s="48" t="s">
        <v>9</v>
      </c>
      <c r="H11" s="48" t="s">
        <v>12</v>
      </c>
      <c r="I11" s="50" t="s">
        <v>68</v>
      </c>
      <c r="J11" s="50" t="s">
        <v>69</v>
      </c>
      <c r="K11" s="56"/>
      <c r="L11" s="56"/>
      <c r="M11" s="57">
        <v>44</v>
      </c>
      <c r="N11" s="56"/>
      <c r="O11" s="53" t="s">
        <v>67</v>
      </c>
    </row>
    <row r="12" spans="1:16" s="18" customFormat="1" x14ac:dyDescent="0.25">
      <c r="A12" s="16"/>
      <c r="B12" s="26" t="s">
        <v>52</v>
      </c>
      <c r="C12" s="27" t="s">
        <v>53</v>
      </c>
      <c r="D12" s="27">
        <v>51762</v>
      </c>
      <c r="E12" s="32" t="s">
        <v>8</v>
      </c>
      <c r="F12" s="8" t="s">
        <v>16</v>
      </c>
      <c r="G12" s="8" t="s">
        <v>9</v>
      </c>
      <c r="H12" s="8" t="s">
        <v>12</v>
      </c>
      <c r="I12" s="2" t="s">
        <v>68</v>
      </c>
      <c r="J12" s="2" t="s">
        <v>70</v>
      </c>
      <c r="K12" s="38">
        <v>42</v>
      </c>
      <c r="L12" s="38">
        <v>37</v>
      </c>
      <c r="M12" s="42">
        <v>44</v>
      </c>
      <c r="N12" s="38"/>
      <c r="O12" s="25">
        <f t="shared" ref="O12:O21" si="0">SUM(K12:N12)</f>
        <v>123</v>
      </c>
    </row>
    <row r="13" spans="1:16" s="18" customFormat="1" x14ac:dyDescent="0.25">
      <c r="A13" s="16"/>
      <c r="B13" s="26" t="s">
        <v>23</v>
      </c>
      <c r="C13" s="27" t="s">
        <v>24</v>
      </c>
      <c r="D13" s="27">
        <v>26799</v>
      </c>
      <c r="E13" s="32" t="s">
        <v>8</v>
      </c>
      <c r="F13" s="8" t="s">
        <v>16</v>
      </c>
      <c r="G13" s="8" t="s">
        <v>9</v>
      </c>
      <c r="H13" s="8" t="s">
        <v>12</v>
      </c>
      <c r="I13" s="2" t="s">
        <v>68</v>
      </c>
      <c r="J13" s="2" t="s">
        <v>69</v>
      </c>
      <c r="K13" s="38">
        <v>42</v>
      </c>
      <c r="L13" s="38">
        <v>42</v>
      </c>
      <c r="M13" s="42">
        <v>43</v>
      </c>
      <c r="N13" s="38"/>
      <c r="O13" s="25">
        <f t="shared" si="0"/>
        <v>127</v>
      </c>
      <c r="P13" s="3"/>
    </row>
    <row r="14" spans="1:16" s="18" customFormat="1" x14ac:dyDescent="0.25">
      <c r="A14" s="16"/>
      <c r="B14" s="26" t="s">
        <v>45</v>
      </c>
      <c r="C14" s="27" t="s">
        <v>46</v>
      </c>
      <c r="D14" s="27">
        <v>46201</v>
      </c>
      <c r="E14" s="32" t="s">
        <v>8</v>
      </c>
      <c r="F14" s="8" t="s">
        <v>16</v>
      </c>
      <c r="G14" s="8" t="s">
        <v>9</v>
      </c>
      <c r="H14" s="8" t="s">
        <v>12</v>
      </c>
      <c r="I14" s="2" t="s">
        <v>68</v>
      </c>
      <c r="J14" s="2" t="s">
        <v>70</v>
      </c>
      <c r="K14" s="38">
        <v>47</v>
      </c>
      <c r="L14" s="38">
        <v>41</v>
      </c>
      <c r="M14" s="42">
        <v>43</v>
      </c>
      <c r="N14" s="38"/>
      <c r="O14" s="25">
        <f t="shared" si="0"/>
        <v>131</v>
      </c>
    </row>
    <row r="15" spans="1:16" s="18" customFormat="1" x14ac:dyDescent="0.25">
      <c r="A15" s="16"/>
      <c r="B15" s="26" t="s">
        <v>21</v>
      </c>
      <c r="C15" s="27" t="s">
        <v>22</v>
      </c>
      <c r="D15" s="27">
        <v>18144</v>
      </c>
      <c r="E15" s="32" t="s">
        <v>8</v>
      </c>
      <c r="F15" s="8" t="s">
        <v>16</v>
      </c>
      <c r="G15" s="8" t="s">
        <v>9</v>
      </c>
      <c r="H15" s="8" t="s">
        <v>12</v>
      </c>
      <c r="I15" s="2" t="s">
        <v>68</v>
      </c>
      <c r="J15" s="2" t="s">
        <v>70</v>
      </c>
      <c r="K15" s="40">
        <v>31</v>
      </c>
      <c r="L15" s="39"/>
      <c r="M15" s="43">
        <v>35</v>
      </c>
      <c r="N15" s="39"/>
      <c r="O15" s="25">
        <f t="shared" si="0"/>
        <v>66</v>
      </c>
    </row>
    <row r="16" spans="1:16" s="18" customFormat="1" x14ac:dyDescent="0.25">
      <c r="A16" s="17"/>
      <c r="B16" s="26" t="s">
        <v>37</v>
      </c>
      <c r="C16" s="27" t="s">
        <v>38</v>
      </c>
      <c r="D16" s="27">
        <v>51696</v>
      </c>
      <c r="E16" s="66" t="s">
        <v>8</v>
      </c>
      <c r="F16" s="8" t="s">
        <v>16</v>
      </c>
      <c r="G16" s="8" t="s">
        <v>9</v>
      </c>
      <c r="H16" s="8" t="s">
        <v>12</v>
      </c>
      <c r="I16" s="2" t="s">
        <v>68</v>
      </c>
      <c r="J16" s="2" t="s">
        <v>70</v>
      </c>
      <c r="K16" s="38">
        <v>36</v>
      </c>
      <c r="L16" s="38">
        <v>36</v>
      </c>
      <c r="M16" s="42">
        <v>28</v>
      </c>
      <c r="N16" s="38"/>
      <c r="O16" s="25">
        <f t="shared" si="0"/>
        <v>100</v>
      </c>
    </row>
    <row r="17" spans="1:15" s="18" customFormat="1" x14ac:dyDescent="0.25">
      <c r="A17" s="16">
        <v>1</v>
      </c>
      <c r="B17" s="33" t="s">
        <v>49</v>
      </c>
      <c r="C17" s="34" t="s">
        <v>50</v>
      </c>
      <c r="D17" s="34">
        <v>46204</v>
      </c>
      <c r="E17" s="54" t="s">
        <v>8</v>
      </c>
      <c r="F17" s="9" t="s">
        <v>16</v>
      </c>
      <c r="G17" s="9" t="s">
        <v>9</v>
      </c>
      <c r="H17" s="9" t="s">
        <v>10</v>
      </c>
      <c r="I17" s="2" t="s">
        <v>68</v>
      </c>
      <c r="J17" s="2" t="s">
        <v>69</v>
      </c>
      <c r="K17" s="38">
        <v>45</v>
      </c>
      <c r="L17" s="38">
        <v>45</v>
      </c>
      <c r="M17" s="42">
        <v>50</v>
      </c>
      <c r="N17" s="38"/>
      <c r="O17" s="25">
        <f t="shared" si="0"/>
        <v>140</v>
      </c>
    </row>
    <row r="18" spans="1:15" s="18" customFormat="1" x14ac:dyDescent="0.25">
      <c r="A18" s="16">
        <v>2</v>
      </c>
      <c r="B18" s="33" t="s">
        <v>43</v>
      </c>
      <c r="C18" s="34" t="s">
        <v>44</v>
      </c>
      <c r="D18" s="34">
        <v>51698</v>
      </c>
      <c r="E18" s="59" t="s">
        <v>8</v>
      </c>
      <c r="F18" s="9" t="s">
        <v>16</v>
      </c>
      <c r="G18" s="9" t="s">
        <v>9</v>
      </c>
      <c r="H18" s="9" t="s">
        <v>10</v>
      </c>
      <c r="I18" s="2" t="s">
        <v>68</v>
      </c>
      <c r="J18" s="2" t="s">
        <v>69</v>
      </c>
      <c r="K18" s="38"/>
      <c r="L18" s="38"/>
      <c r="M18" s="42">
        <v>47</v>
      </c>
      <c r="N18" s="38"/>
      <c r="O18" s="25">
        <f t="shared" si="0"/>
        <v>47</v>
      </c>
    </row>
    <row r="19" spans="1:15" s="18" customFormat="1" x14ac:dyDescent="0.25">
      <c r="A19" s="16">
        <v>3</v>
      </c>
      <c r="B19" s="33" t="s">
        <v>29</v>
      </c>
      <c r="C19" s="34" t="s">
        <v>30</v>
      </c>
      <c r="D19" s="34">
        <v>51771</v>
      </c>
      <c r="E19" s="54" t="s">
        <v>8</v>
      </c>
      <c r="F19" s="9" t="s">
        <v>16</v>
      </c>
      <c r="G19" s="9" t="s">
        <v>9</v>
      </c>
      <c r="H19" s="9" t="s">
        <v>10</v>
      </c>
      <c r="I19" s="2" t="s">
        <v>68</v>
      </c>
      <c r="J19" s="2" t="s">
        <v>70</v>
      </c>
      <c r="K19" s="38">
        <v>45</v>
      </c>
      <c r="L19" s="38">
        <v>45</v>
      </c>
      <c r="M19" s="4">
        <v>44</v>
      </c>
      <c r="N19" s="38"/>
      <c r="O19" s="25">
        <f t="shared" si="0"/>
        <v>134</v>
      </c>
    </row>
    <row r="20" spans="1:15" s="18" customFormat="1" x14ac:dyDescent="0.25">
      <c r="A20" s="16"/>
      <c r="B20" s="33" t="s">
        <v>47</v>
      </c>
      <c r="C20" s="34" t="s">
        <v>48</v>
      </c>
      <c r="D20" s="34">
        <v>46203</v>
      </c>
      <c r="E20" s="59" t="s">
        <v>8</v>
      </c>
      <c r="F20" s="9" t="s">
        <v>16</v>
      </c>
      <c r="G20" s="9" t="s">
        <v>9</v>
      </c>
      <c r="H20" s="9" t="s">
        <v>10</v>
      </c>
      <c r="I20" s="2" t="s">
        <v>68</v>
      </c>
      <c r="J20" s="2" t="s">
        <v>69</v>
      </c>
      <c r="K20" s="38"/>
      <c r="L20" s="38"/>
      <c r="M20" s="42">
        <v>40</v>
      </c>
      <c r="N20" s="38"/>
      <c r="O20" s="25">
        <f t="shared" si="0"/>
        <v>40</v>
      </c>
    </row>
    <row r="21" spans="1:15" s="18" customFormat="1" x14ac:dyDescent="0.25">
      <c r="A21" s="17">
        <v>1</v>
      </c>
      <c r="B21" s="26" t="s">
        <v>33</v>
      </c>
      <c r="C21" s="27" t="s">
        <v>34</v>
      </c>
      <c r="D21" s="27">
        <v>70631</v>
      </c>
      <c r="E21" s="8" t="s">
        <v>8</v>
      </c>
      <c r="F21" s="28" t="s">
        <v>17</v>
      </c>
      <c r="G21" s="8" t="s">
        <v>9</v>
      </c>
      <c r="H21" s="8" t="s">
        <v>12</v>
      </c>
      <c r="I21" s="2" t="s">
        <v>68</v>
      </c>
      <c r="J21" s="2" t="s">
        <v>70</v>
      </c>
      <c r="K21" s="39">
        <v>32</v>
      </c>
      <c r="L21" s="39">
        <v>27</v>
      </c>
      <c r="M21" s="44">
        <v>35</v>
      </c>
      <c r="N21" s="39"/>
      <c r="O21" s="41">
        <f t="shared" si="0"/>
        <v>94</v>
      </c>
    </row>
    <row r="22" spans="1:15" s="18" customFormat="1" x14ac:dyDescent="0.25">
      <c r="A22" s="45">
        <v>2</v>
      </c>
      <c r="B22" s="46" t="s">
        <v>54</v>
      </c>
      <c r="C22" s="47" t="s">
        <v>65</v>
      </c>
      <c r="D22" s="47">
        <v>51749</v>
      </c>
      <c r="E22" s="48" t="s">
        <v>55</v>
      </c>
      <c r="F22" s="49" t="s">
        <v>17</v>
      </c>
      <c r="G22" s="48" t="s">
        <v>9</v>
      </c>
      <c r="H22" s="48" t="s">
        <v>12</v>
      </c>
      <c r="I22" s="50" t="s">
        <v>68</v>
      </c>
      <c r="J22" s="50" t="s">
        <v>70</v>
      </c>
      <c r="K22" s="51">
        <v>37</v>
      </c>
      <c r="L22" s="51">
        <v>31</v>
      </c>
      <c r="M22" s="52">
        <v>34</v>
      </c>
      <c r="N22" s="51"/>
      <c r="O22" s="53" t="s">
        <v>67</v>
      </c>
    </row>
    <row r="23" spans="1:15" s="18" customFormat="1" x14ac:dyDescent="0.25">
      <c r="A23" s="17">
        <v>3</v>
      </c>
      <c r="B23" s="26" t="s">
        <v>35</v>
      </c>
      <c r="C23" s="27" t="s">
        <v>36</v>
      </c>
      <c r="D23" s="27">
        <v>71557</v>
      </c>
      <c r="E23" s="8" t="s">
        <v>8</v>
      </c>
      <c r="F23" s="28" t="s">
        <v>17</v>
      </c>
      <c r="G23" s="8" t="s">
        <v>9</v>
      </c>
      <c r="H23" s="8" t="s">
        <v>12</v>
      </c>
      <c r="I23" s="2" t="s">
        <v>68</v>
      </c>
      <c r="J23" s="2" t="s">
        <v>69</v>
      </c>
      <c r="K23" s="39">
        <v>34</v>
      </c>
      <c r="L23" s="39">
        <v>28</v>
      </c>
      <c r="M23" s="44">
        <v>33</v>
      </c>
      <c r="N23" s="39"/>
      <c r="O23" s="41">
        <f>SUM(K23:N23)</f>
        <v>95</v>
      </c>
    </row>
    <row r="24" spans="1:15" s="18" customFormat="1" x14ac:dyDescent="0.25">
      <c r="A24" s="16">
        <v>1</v>
      </c>
      <c r="B24" s="33" t="s">
        <v>51</v>
      </c>
      <c r="C24" s="34"/>
      <c r="D24" s="34">
        <v>51715</v>
      </c>
      <c r="E24" s="54" t="s">
        <v>8</v>
      </c>
      <c r="F24" s="13" t="s">
        <v>17</v>
      </c>
      <c r="G24" s="9" t="s">
        <v>9</v>
      </c>
      <c r="H24" s="9" t="s">
        <v>10</v>
      </c>
      <c r="I24" s="2" t="s">
        <v>68</v>
      </c>
      <c r="J24" s="2" t="s">
        <v>69</v>
      </c>
      <c r="K24" s="39">
        <v>30</v>
      </c>
      <c r="L24" s="39">
        <v>20</v>
      </c>
      <c r="M24" s="44">
        <v>25</v>
      </c>
      <c r="N24" s="39"/>
      <c r="O24" s="41">
        <f>SUM(K24:N24)</f>
        <v>75</v>
      </c>
    </row>
    <row r="25" spans="1:15" s="18" customFormat="1" x14ac:dyDescent="0.25">
      <c r="A25" s="17">
        <v>2</v>
      </c>
      <c r="B25" s="33" t="s">
        <v>66</v>
      </c>
      <c r="C25" s="34"/>
      <c r="D25" s="34">
        <v>85823</v>
      </c>
      <c r="E25" s="54" t="s">
        <v>8</v>
      </c>
      <c r="F25" s="13" t="s">
        <v>17</v>
      </c>
      <c r="G25" s="9" t="s">
        <v>9</v>
      </c>
      <c r="H25" s="9" t="s">
        <v>10</v>
      </c>
      <c r="I25" s="2" t="s">
        <v>68</v>
      </c>
      <c r="J25" s="2" t="s">
        <v>69</v>
      </c>
      <c r="K25" s="39"/>
      <c r="L25" s="39">
        <v>22</v>
      </c>
      <c r="M25" s="15">
        <v>22</v>
      </c>
      <c r="N25" s="39"/>
      <c r="O25" s="41">
        <f>SUM(K25:N25)</f>
        <v>44</v>
      </c>
    </row>
    <row r="26" spans="1:15" s="18" customFormat="1" x14ac:dyDescent="0.25">
      <c r="A26" s="17">
        <v>3</v>
      </c>
      <c r="B26" s="33" t="s">
        <v>71</v>
      </c>
      <c r="C26" s="34" t="s">
        <v>72</v>
      </c>
      <c r="D26" s="34">
        <v>87694</v>
      </c>
      <c r="E26" s="9" t="s">
        <v>8</v>
      </c>
      <c r="F26" s="13" t="s">
        <v>17</v>
      </c>
      <c r="G26" s="9" t="s">
        <v>9</v>
      </c>
      <c r="H26" s="9" t="s">
        <v>10</v>
      </c>
      <c r="I26" s="2" t="s">
        <v>68</v>
      </c>
      <c r="J26" s="2" t="s">
        <v>70</v>
      </c>
      <c r="K26" s="39"/>
      <c r="L26" s="39"/>
      <c r="M26" s="15">
        <v>18</v>
      </c>
      <c r="N26" s="39"/>
      <c r="O26" s="41"/>
    </row>
  </sheetData>
  <sortState ref="A25:O27">
    <sortCondition descending="1" ref="M25:M27"/>
  </sortState>
  <mergeCells count="17">
    <mergeCell ref="O5:O6"/>
    <mergeCell ref="G4:H4"/>
    <mergeCell ref="J4:J6"/>
    <mergeCell ref="F5:F6"/>
    <mergeCell ref="G5:G6"/>
    <mergeCell ref="I4:I6"/>
    <mergeCell ref="H5:H6"/>
    <mergeCell ref="A4:A6"/>
    <mergeCell ref="B4:B6"/>
    <mergeCell ref="C4:C6"/>
    <mergeCell ref="D4:D6"/>
    <mergeCell ref="E4:E6"/>
    <mergeCell ref="M1:O1"/>
    <mergeCell ref="C1:L1"/>
    <mergeCell ref="A1:B1"/>
    <mergeCell ref="A2:O2"/>
    <mergeCell ref="A3:O3"/>
  </mergeCells>
  <printOptions horizontalCentered="1"/>
  <pageMargins left="0" right="0" top="0" bottom="0" header="0" footer="0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workbookViewId="0">
      <selection activeCell="B4" sqref="B4:D4"/>
    </sheetView>
  </sheetViews>
  <sheetFormatPr defaultRowHeight="15" x14ac:dyDescent="0.25"/>
  <cols>
    <col min="1" max="1" width="3.7109375" customWidth="1"/>
    <col min="5" max="5" width="3.7109375" customWidth="1"/>
    <col min="6" max="6" width="61.85546875" style="24" bestFit="1" customWidth="1"/>
  </cols>
  <sheetData>
    <row r="2" spans="2:6" x14ac:dyDescent="0.25">
      <c r="B2" s="8" t="s">
        <v>16</v>
      </c>
      <c r="C2" s="8" t="s">
        <v>9</v>
      </c>
      <c r="D2" s="8" t="s">
        <v>12</v>
      </c>
      <c r="F2" s="23" t="s">
        <v>57</v>
      </c>
    </row>
    <row r="3" spans="2:6" x14ac:dyDescent="0.25">
      <c r="B3" s="10" t="s">
        <v>16</v>
      </c>
      <c r="C3" s="10" t="s">
        <v>11</v>
      </c>
      <c r="D3" s="10" t="s">
        <v>12</v>
      </c>
      <c r="F3" s="23" t="s">
        <v>58</v>
      </c>
    </row>
    <row r="4" spans="2:6" x14ac:dyDescent="0.25">
      <c r="B4" s="9" t="s">
        <v>16</v>
      </c>
      <c r="C4" s="9" t="s">
        <v>9</v>
      </c>
      <c r="D4" s="9" t="s">
        <v>10</v>
      </c>
      <c r="F4" s="23" t="s">
        <v>56</v>
      </c>
    </row>
    <row r="5" spans="2:6" x14ac:dyDescent="0.25">
      <c r="B5" s="11" t="s">
        <v>16</v>
      </c>
      <c r="C5" s="11" t="s">
        <v>11</v>
      </c>
      <c r="D5" s="11" t="s">
        <v>10</v>
      </c>
      <c r="F5" s="23"/>
    </row>
    <row r="6" spans="2:6" x14ac:dyDescent="0.25">
      <c r="B6" s="2"/>
      <c r="C6" s="2"/>
      <c r="D6" s="2"/>
      <c r="F6" s="24" t="s">
        <v>59</v>
      </c>
    </row>
    <row r="7" spans="2:6" x14ac:dyDescent="0.25">
      <c r="B7" s="28" t="s">
        <v>17</v>
      </c>
      <c r="C7" s="8" t="s">
        <v>9</v>
      </c>
      <c r="D7" s="8" t="s">
        <v>12</v>
      </c>
      <c r="F7" s="24" t="s">
        <v>20</v>
      </c>
    </row>
    <row r="8" spans="2:6" x14ac:dyDescent="0.25">
      <c r="B8" s="13" t="s">
        <v>17</v>
      </c>
      <c r="C8" s="9" t="s">
        <v>9</v>
      </c>
      <c r="D8" s="9" t="s">
        <v>10</v>
      </c>
    </row>
    <row r="9" spans="2:6" x14ac:dyDescent="0.25">
      <c r="B9" s="12" t="s">
        <v>17</v>
      </c>
      <c r="C9" s="11" t="s">
        <v>11</v>
      </c>
      <c r="D9" s="11" t="s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iscritti</vt:lpstr>
      <vt:lpstr>appunti</vt:lpstr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Raimondi</dc:creator>
  <cp:lastModifiedBy>privato</cp:lastModifiedBy>
  <cp:lastPrinted>2022-09-04T10:15:01Z</cp:lastPrinted>
  <dcterms:created xsi:type="dcterms:W3CDTF">2019-02-17T13:52:34Z</dcterms:created>
  <dcterms:modified xsi:type="dcterms:W3CDTF">2022-09-04T10:49:12Z</dcterms:modified>
</cp:coreProperties>
</file>